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RHH\Diego Cuéllar Paz\1. Gestión de Calidad\2. Caracterizacion\"/>
    </mc:Choice>
  </mc:AlternateContent>
  <xr:revisionPtr revIDLastSave="0" documentId="13_ncr:1_{0D66C880-3820-4CEB-A570-82758A526F49}" xr6:coauthVersionLast="47" xr6:coauthVersionMax="47" xr10:uidLastSave="{00000000-0000-0000-0000-000000000000}"/>
  <bookViews>
    <workbookView xWindow="-120" yWindow="-120" windowWidth="20730" windowHeight="11040" xr2:uid="{6779F6B3-1D9B-43E2-A818-FC84652D408A}"/>
  </bookViews>
  <sheets>
    <sheet name="Hoja1" sheetId="1" r:id="rId1"/>
  </sheets>
  <definedNames>
    <definedName name="_xlnm._FilterDatabase" localSheetId="0" hidden="1">Hoja1!$C$9:$F$127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D86" i="1"/>
  <c r="C86" i="1"/>
  <c r="C79" i="1"/>
  <c r="D79" i="1"/>
  <c r="C80" i="1"/>
  <c r="D80" i="1"/>
  <c r="C81" i="1"/>
  <c r="D81" i="1"/>
  <c r="C82" i="1"/>
  <c r="D82" i="1"/>
  <c r="C83" i="1"/>
  <c r="D83" i="1"/>
  <c r="D78" i="1"/>
  <c r="C78" i="1"/>
  <c r="D74" i="1"/>
  <c r="C74" i="1"/>
  <c r="C71" i="1"/>
  <c r="D71" i="1"/>
  <c r="C72" i="1"/>
  <c r="D72" i="1"/>
  <c r="C73" i="1"/>
  <c r="D73" i="1"/>
  <c r="C75" i="1"/>
  <c r="D75" i="1"/>
  <c r="D70" i="1"/>
  <c r="C70" i="1"/>
  <c r="C65" i="1"/>
  <c r="D65" i="1"/>
  <c r="C66" i="1"/>
  <c r="D66" i="1"/>
  <c r="C67" i="1"/>
  <c r="D67" i="1"/>
  <c r="C64" i="1"/>
  <c r="D64" i="1"/>
  <c r="C59" i="1"/>
  <c r="D59" i="1"/>
  <c r="C60" i="1"/>
  <c r="D60" i="1"/>
  <c r="C61" i="1"/>
  <c r="D61" i="1"/>
  <c r="C58" i="1"/>
  <c r="D58" i="1"/>
  <c r="C54" i="1"/>
  <c r="D54" i="1"/>
  <c r="C55" i="1"/>
  <c r="D55" i="1"/>
  <c r="C53" i="1"/>
  <c r="D53" i="1"/>
  <c r="D45" i="1"/>
  <c r="D46" i="1"/>
  <c r="D47" i="1"/>
  <c r="D48" i="1"/>
  <c r="D49" i="1"/>
  <c r="D44" i="1"/>
  <c r="C45" i="1"/>
  <c r="C46" i="1"/>
  <c r="C47" i="1"/>
  <c r="C48" i="1"/>
  <c r="C49" i="1"/>
  <c r="C44" i="1"/>
</calcChain>
</file>

<file path=xl/sharedStrings.xml><?xml version="1.0" encoding="utf-8"?>
<sst xmlns="http://schemas.openxmlformats.org/spreadsheetml/2006/main" count="347" uniqueCount="220">
  <si>
    <t xml:space="preserve">Código: </t>
  </si>
  <si>
    <t xml:space="preserve">Fecha  </t>
  </si>
  <si>
    <t>Versión:</t>
  </si>
  <si>
    <t>Proveedor</t>
  </si>
  <si>
    <t>Fuente de entrada</t>
  </si>
  <si>
    <t>Actividad</t>
  </si>
  <si>
    <t>Salida</t>
  </si>
  <si>
    <t>Fuente de salida</t>
  </si>
  <si>
    <t>PHVA</t>
  </si>
  <si>
    <t>Nombre de proceso</t>
  </si>
  <si>
    <t>Responsable</t>
  </si>
  <si>
    <t>Objetivo del proceso</t>
  </si>
  <si>
    <t>Alcance</t>
  </si>
  <si>
    <t>Distribuidores de Lubricantes y Combustibles 
Districol Ltda.
Caracterización de proceso</t>
  </si>
  <si>
    <t>CA-GH-01</t>
  </si>
  <si>
    <t>Gestión Humana</t>
  </si>
  <si>
    <t>Dirección Gestión Humana</t>
  </si>
  <si>
    <t>PR-GH-01 Selección de personal</t>
  </si>
  <si>
    <t>Realiza el diligenciamiento del formato FOR-GH-01 Solicitud de personal por parte del director de área y/o coordinador regional</t>
  </si>
  <si>
    <t xml:space="preserve">Pública desde el área de selección la vacante a través de los canales de comunicación </t>
  </si>
  <si>
    <t>Reciben las hojas de vida de los candidatos y se cita a los interesados que cumplen con el perfil solicitado</t>
  </si>
  <si>
    <t>Entrevista a los candidatos preseleccionados.</t>
  </si>
  <si>
    <t>Valida los antecedentes (disciplinares, penales, judiciales) de los candidatos en las listas restrictivas</t>
  </si>
  <si>
    <t>Realiza pruebas psicotécnicas a los candidatos que continúan con el proceso de selección</t>
  </si>
  <si>
    <t>Líder del proceso entrevista a los candidatos preseleccionados</t>
  </si>
  <si>
    <t xml:space="preserve">Líder de proceso debe dar aval del candidato seleccionado </t>
  </si>
  <si>
    <t>El candidato seleccionado procede a realizarse los exámenes médicos de acuerdo al profesiograma establecido</t>
  </si>
  <si>
    <t>realiza visita domiciliaria al candidato para garantizar la seguridad de información suministrada</t>
  </si>
  <si>
    <t>Elabora contrato del candidato seleccionado y envía a gestión jurídica según lo establecido en el PR-GJ-03 contrataciones.</t>
  </si>
  <si>
    <t>Necesidad de personal</t>
  </si>
  <si>
    <t>Líder de proceso</t>
  </si>
  <si>
    <t>FOR-GH-01 Solicitud de personal</t>
  </si>
  <si>
    <t>Dirección de Gestión Humana</t>
  </si>
  <si>
    <t>Publicación en redes sociales</t>
  </si>
  <si>
    <t>Hojas de vida de interesados</t>
  </si>
  <si>
    <t>Interesados</t>
  </si>
  <si>
    <t>Entrevistas</t>
  </si>
  <si>
    <t>Antecedentes (disciplinares, penales, judiciales)</t>
  </si>
  <si>
    <t>Pruebas psicotécnicas</t>
  </si>
  <si>
    <t>Entrevista a candidatos preseleccionados</t>
  </si>
  <si>
    <t>Candidato seleccionado</t>
  </si>
  <si>
    <t>Visita domiciliaria</t>
  </si>
  <si>
    <t>Líder del proceso</t>
  </si>
  <si>
    <t>Exámenes médicos</t>
  </si>
  <si>
    <t>Profesional seguridad y salud en el trabajo</t>
  </si>
  <si>
    <t>Contrato de ingreso</t>
  </si>
  <si>
    <t>Abogado</t>
  </si>
  <si>
    <t>Planear</t>
  </si>
  <si>
    <t>Hacer</t>
  </si>
  <si>
    <t>PR-GH-02 Pago nómina</t>
  </si>
  <si>
    <t>Realiza ingreso o reingreso de empleados en la plataforma SIESA, incluyendo la seguridad social (ARL, EPS y Caja de compensación familiar).</t>
  </si>
  <si>
    <t>Recibe y verifica del área de cartera los recaudos mensuales de los asesores y por parte del asistente de gerencia el cumplimiento de meta de ventas por asesor.</t>
  </si>
  <si>
    <t>Contabiliza prestamos aprobados, conciliar la cuenta y llevar control de los préstamos (SSI, Recordar, Libranzas y Protegemos).</t>
  </si>
  <si>
    <t>Ingresar incapacidades del personal al programa SIESA de nómina.</t>
  </si>
  <si>
    <t>Liquidación de prestaciones sociales (programa de nómina y Excel).</t>
  </si>
  <si>
    <t>Envía la orden de ingreso a la empresa de servicios temporales.</t>
  </si>
  <si>
    <t>Elabora y reporta novedades de nómina a las empresas de servicios temporales.</t>
  </si>
  <si>
    <t>Se realiza la liquidación de la nómina en la plataforma SIESA.</t>
  </si>
  <si>
    <t>Aprueba la nómina.</t>
  </si>
  <si>
    <t xml:space="preserve">Revisa la nómina </t>
  </si>
  <si>
    <t>Realiza pago de la nómina a través del documento plano especificado por la entidad bancaria.</t>
  </si>
  <si>
    <t>FOR-GH-05 Contrato laboral</t>
  </si>
  <si>
    <t>Plataforma SIESA</t>
  </si>
  <si>
    <t>Ingreso información empleado Plataforma SIESA</t>
  </si>
  <si>
    <t>Asistente Gestión Humana</t>
  </si>
  <si>
    <t>Recaudos de cartera
Cumplimiento de ventas</t>
  </si>
  <si>
    <t>Analista de cartera
Asistente de Dirección</t>
  </si>
  <si>
    <t xml:space="preserve">Recaudos de cartera
Cumplimiento de ventas
analizados </t>
  </si>
  <si>
    <t>Incapacidades</t>
  </si>
  <si>
    <t>Conciliación de cuentas</t>
  </si>
  <si>
    <t>Préstamos  (SSI, Recordar, Libranzas y Protegemos)</t>
  </si>
  <si>
    <t>Contabilización de incapacidades en plataforma SIESA</t>
  </si>
  <si>
    <t>Liquidación de prestaciones sociales</t>
  </si>
  <si>
    <t>Plataforma SIESA con borrador de nómina</t>
  </si>
  <si>
    <t>Orden de ingreso en empresa de servicios temporales</t>
  </si>
  <si>
    <t>Reporte de novedades de nómina a empresa de servicios temporales</t>
  </si>
  <si>
    <t>Borrador de nómina</t>
  </si>
  <si>
    <t>Liquidación de nómina en plataforma</t>
  </si>
  <si>
    <t xml:space="preserve">Liquidación de nómina </t>
  </si>
  <si>
    <t>Nómina revisada</t>
  </si>
  <si>
    <t>Contador</t>
  </si>
  <si>
    <t>Liquidación de nómina con Vo Bo de Contador</t>
  </si>
  <si>
    <t>Nómina aprobada por Dirección Financiera</t>
  </si>
  <si>
    <t>Dirección Financiera</t>
  </si>
  <si>
    <t>Pago de nómina por archivo plano</t>
  </si>
  <si>
    <t>Verificar</t>
  </si>
  <si>
    <t>Actuar</t>
  </si>
  <si>
    <t>PR-GH-03 Préstamos</t>
  </si>
  <si>
    <t>Recibe solicitud del préstamo por medio del formato FOR-GH-08 Solicitud de préstamos o FOR-GH-013 Solicitud de préstamo por libranzas</t>
  </si>
  <si>
    <t>Avala el préstamo solicitado.</t>
  </si>
  <si>
    <t>Aprueba el préstamo solicitado.</t>
  </si>
  <si>
    <t>Contabiliza el préstamo en la plataforma SAP.</t>
  </si>
  <si>
    <t>Realiza descuento de nómina del préstamo solicitado.</t>
  </si>
  <si>
    <t>Necesidad de préstamo</t>
  </si>
  <si>
    <t>FOR-GH-08 Solicitud de préstamos o FOR-GH-013 Solicitud de préstamo por libranzas</t>
  </si>
  <si>
    <t>Funcionario Districol</t>
  </si>
  <si>
    <t>Préstamo avalado</t>
  </si>
  <si>
    <t>Préstamo aprobado</t>
  </si>
  <si>
    <t>Contabilización de préstamo en SAP</t>
  </si>
  <si>
    <t>Descuento por nómina</t>
  </si>
  <si>
    <t>PR-GH-04 Retiro y pensión</t>
  </si>
  <si>
    <t>Identifica a los empleados próximos a pensionarse, teniendo en cuenta la edad y el género</t>
  </si>
  <si>
    <t>Notifica al empleado el cumplimiento por edad de pensión e iniciar el proceso de radicación de documentos con el fondo de pensiones privado o público.</t>
  </si>
  <si>
    <t>Recopila documentación para radicar en el fondo de pensiones.</t>
  </si>
  <si>
    <t>Radicación de documentos ante el fondo de pensiones.</t>
  </si>
  <si>
    <t>Notificación por parte del fondo de pensiones de la resolución admitida sobre la pensión del empleado.</t>
  </si>
  <si>
    <t>Informa al empleado que es pensionado.</t>
  </si>
  <si>
    <t>Realiza reconocimiento al empleado por los años de servicio y dedicación a la organización.</t>
  </si>
  <si>
    <t>Realiza entrega del cargo.</t>
  </si>
  <si>
    <t>Liquida al empleado.</t>
  </si>
  <si>
    <t>Matríz información empleados</t>
  </si>
  <si>
    <t>Necesidad de verificar empleados próximos a pensionarse</t>
  </si>
  <si>
    <t>Notificación de correo electrónico al empleado</t>
  </si>
  <si>
    <t>Documentos soporte</t>
  </si>
  <si>
    <t>Radicación de documentos en el fondo de pensiones</t>
  </si>
  <si>
    <t>Resolución de notificación de pensión</t>
  </si>
  <si>
    <t>Correo electrónico informando resolución recibida por parte del fondo de pensiones</t>
  </si>
  <si>
    <t>Reconomiento organizacional</t>
  </si>
  <si>
    <t>Acta de entrega de cargo</t>
  </si>
  <si>
    <t>Liquidación del empleado</t>
  </si>
  <si>
    <t>PR-GH-05 Induccion y reinduccion de personal</t>
  </si>
  <si>
    <t>Realiza cronograma de inducción de personal de acuerdo a las vacantes que vayan a ingresar y las áreas de la organización.</t>
  </si>
  <si>
    <t xml:space="preserve">Comparte información con los directivos de los cargos a ingresar y se les informa las horas y días estipulados para la inducción  </t>
  </si>
  <si>
    <t xml:space="preserve">Divulgará la información con su equipo de trabajo y asignará personal para dicha inducción.  </t>
  </si>
  <si>
    <t xml:space="preserve">Lleva control del registro de asistencia y fotográfico de la actividad del personal capacitado. </t>
  </si>
  <si>
    <t>Inducción de empleados</t>
  </si>
  <si>
    <t>Reinducción de empleados</t>
  </si>
  <si>
    <t xml:space="preserve">Solicita los espacios (fechas) a los lideres de área para realizar el cronograma de reinducción. </t>
  </si>
  <si>
    <t>Realiza cronograma de reinducción de personal de acuerdo a los cargos y áreas establecidas en la organización.</t>
  </si>
  <si>
    <t>Comparte cronograma de reinducción a los lideres de área.</t>
  </si>
  <si>
    <t>Divulgará la información con su equipo de trabajo y asignará personal para dicha reinducción.</t>
  </si>
  <si>
    <t>El empleado (capacitador) deberá tener registro de asistencia y/o fotográfico de la actividad del personal asistente.</t>
  </si>
  <si>
    <t>Nuevos ingresos a Districol</t>
  </si>
  <si>
    <t>Cronograma de inducción</t>
  </si>
  <si>
    <t>Correo electrónico informando el cronograma de inducción</t>
  </si>
  <si>
    <t>Encargado área de selección</t>
  </si>
  <si>
    <t>Divulgación de la inducción con equipo de trabajo</t>
  </si>
  <si>
    <t>Personal a realizar la inducción ( Capacitador)</t>
  </si>
  <si>
    <t xml:space="preserve">Registro fotográfico y lista de asistencia </t>
  </si>
  <si>
    <t>Personal que requiere reinducción</t>
  </si>
  <si>
    <t>Cronograma de reinducción</t>
  </si>
  <si>
    <t>Solicitud de agenda</t>
  </si>
  <si>
    <t>Correo electrónico informando el cronograma de reinducción</t>
  </si>
  <si>
    <t>Personal asignado</t>
  </si>
  <si>
    <t>PR-GH-06 Evaluación de desempeño</t>
  </si>
  <si>
    <t>PR-GH-07 Procesos disciplinarios</t>
  </si>
  <si>
    <t>PR-GH-08 Solicitud  de viáticos</t>
  </si>
  <si>
    <t>PR-GH-09 Aportes a seguridad social</t>
  </si>
  <si>
    <t>Construye documento de evaluación de desempeño.</t>
  </si>
  <si>
    <t>Informa por medio de correo electrónico la metodología de evaluación y establece los tiempos de realización por parte del empleado</t>
  </si>
  <si>
    <t>Analiza resultados obtenidos de la evaluación de desempeño y comparte a los jefes directos.</t>
  </si>
  <si>
    <t>Socializan resultados obtenidos con sus equipos de trabajo de manera individual, crean compromisos antes las oportunidades de mejora y las informa a gestión humana.</t>
  </si>
  <si>
    <t>Realiza seguimiento semestral sobre los compromisos adquiridos y lo notifica en el informe de gestión humana.</t>
  </si>
  <si>
    <t>Necesidad de evaluar al personal</t>
  </si>
  <si>
    <t>Formulario de evaluación de desempeño</t>
  </si>
  <si>
    <t>Funcionarios Districol</t>
  </si>
  <si>
    <t>Correo electrónico notificando la metodología de evaluación y aplicación de la evaluación</t>
  </si>
  <si>
    <t>Informe de resultados obtenidos de la evaluación</t>
  </si>
  <si>
    <t>Líderes de proceso</t>
  </si>
  <si>
    <t>Socialización de resultados e informe de evaluación de desempeño</t>
  </si>
  <si>
    <t>Seguimiento al informe de resultados</t>
  </si>
  <si>
    <t>Notifica a gestión humana la falta ocasionada por el empleado de su área ante las políticas establecidas en la compañía.</t>
  </si>
  <si>
    <t>Analiza la informacion compartida por el jefe de área y se invita al jefe de área a una reunion para ampliar el caso y verificar las pruebas para conocer si amerita continuar con el proceso disciplinario</t>
  </si>
  <si>
    <t>Verifica si el empleado esta contratado por Districol Ltda., o pero medio de la temporal.</t>
  </si>
  <si>
    <t>Cita a descargos al empleado con 24 horas hábiles de anticipación en caso de estar contratado directamente por Districol Ltda.</t>
  </si>
  <si>
    <t>Desarrolla reunion por citación de descargos.</t>
  </si>
  <si>
    <t>Notifica al empleado la sanción de acuerdo al tipo de falta incurrida con copia al jefe del área.</t>
  </si>
  <si>
    <t>En caso de terminación de contrato, se procede a liquidar al empleado.</t>
  </si>
  <si>
    <t>Jefe de área</t>
  </si>
  <si>
    <t>Falta ocasionada anexando evidencias</t>
  </si>
  <si>
    <t>Correo electrónico a Dirección de gestión humana informando el caso, junto con ls evidencias</t>
  </si>
  <si>
    <t>Análisis de evidencias</t>
  </si>
  <si>
    <t>Tipo de contratación</t>
  </si>
  <si>
    <t>Citación por correo electrónico</t>
  </si>
  <si>
    <t>Empleado implicado</t>
  </si>
  <si>
    <t>Empleado implicado
Dirección Gestión Humana
Jefe de área</t>
  </si>
  <si>
    <t>Desarrollo de reunión / Acta de reunión</t>
  </si>
  <si>
    <t>Notificación de sanción por correo electrónico</t>
  </si>
  <si>
    <t xml:space="preserve">Terminación de contrato por correo electrónico
Liquidación </t>
  </si>
  <si>
    <t>Realiza la solicitud del anticipo de viáticos teniendo en cuenta las necesidades del trabajador.</t>
  </si>
  <si>
    <t xml:space="preserve">Revisa si el trabajador tiene un anticipo pendiente por legalizar. </t>
  </si>
  <si>
    <t>Contabiliza la solicitud de viáticos por medio de la plataforma SAP</t>
  </si>
  <si>
    <t>Realiza desembolso de viáticos solicitados.</t>
  </si>
  <si>
    <t>Legaliza viáticos.</t>
  </si>
  <si>
    <t>Contabilización de reembolso por viáticos</t>
  </si>
  <si>
    <t>Legalización en FOR-GF-27 Caja menor</t>
  </si>
  <si>
    <t>Planeación de viaje para encuentros laborales</t>
  </si>
  <si>
    <t>Solicitud de viáticos</t>
  </si>
  <si>
    <t>Funcionario</t>
  </si>
  <si>
    <t>Auxiliar de Gestión Humana</t>
  </si>
  <si>
    <t>Anticipos pendientes</t>
  </si>
  <si>
    <t>Tesorería</t>
  </si>
  <si>
    <t>Plataforma SAP - Contabilización</t>
  </si>
  <si>
    <t>Desembolso de viáticos</t>
  </si>
  <si>
    <t xml:space="preserve">Funcionario </t>
  </si>
  <si>
    <t>Legalización de viáticos / soportes</t>
  </si>
  <si>
    <t>Auxiliar contable</t>
  </si>
  <si>
    <t>Contabilización de viáticos en plataforma SAP</t>
  </si>
  <si>
    <t>Caja menor</t>
  </si>
  <si>
    <t xml:space="preserve">Solicitar certificado de aportes a la EPS o AFP </t>
  </si>
  <si>
    <t>Afiliación y reporte de novedades de los empleados a la seguridad social. (ARL, EPS y Caja de compensación familiar).</t>
  </si>
  <si>
    <t>Genera certificados de afiliación por empleados.</t>
  </si>
  <si>
    <t>Generar y descarga los aportes de la seguridad social del programa de nomina web SIESA y revisar con la nómina.</t>
  </si>
  <si>
    <t>Envía al operador “aportes en línea”, el listado de aportes de la seguridad social, para que sea convertido en el archivo de aportes generado por el programa Adinn.</t>
  </si>
  <si>
    <t>Revisa y modifica inconsistencias, para subirlo al portal y realizar el respectivo pago.</t>
  </si>
  <si>
    <t>Generar resumen de pago por cada empresa administradora para su contabilización en SAP</t>
  </si>
  <si>
    <t>Conciliar aportes a la seguridad social en SAP</t>
  </si>
  <si>
    <t>Realizar recobro de las incapacidades a las EPS</t>
  </si>
  <si>
    <t>Construcción de aportes a seguridad social</t>
  </si>
  <si>
    <t>Certificado que genera la entidad prestadora de servicio</t>
  </si>
  <si>
    <t>Reporte de novedades</t>
  </si>
  <si>
    <t>Certificado de afiliación</t>
  </si>
  <si>
    <t>Aportes de seguridad social de plataforma SIESA</t>
  </si>
  <si>
    <t>Archivo de aportes generado por Adinn</t>
  </si>
  <si>
    <t>Resumen de pago por empresa administradora</t>
  </si>
  <si>
    <t xml:space="preserve">
Conciliación en plataforma SAP</t>
  </si>
  <si>
    <t>Listado de aportes que genera la nómina web SIESA</t>
  </si>
  <si>
    <t xml:space="preserve">Recobro por medio de las plataformas de salud </t>
  </si>
  <si>
    <t>1. Inicia desde el diligenciamiento del formato de solicitud de personal y finaliza cuando se realiza la contratación del personal.
2. Inicia con ingreso o reingreso de empleados en la plataforma SIESA y finaliza con el pago de la nómina a través del documento plano especificado por la entidad bancaria
3. Inicia con la solicitud de préstamo y finaliza con el descuento de nómina al préstamo solicitado.
4. Inicia cuando identifica los empleados próximos a pensionarse y finaliza con la liquidación del empleado.
5. Inicia con el cronograma de inducción de personal de acuerdo a las vacantes que vayan a ingresar y finaliza con la toma de registro de asistencia y fotográfico por parte del capacitador.
6. Inicia con la construcción del documento de evaluación de desempeño y finaliza con el informe semestral de gestión humana.
7. inicia en el momento en que algún empleado y/o la compañía solicite escuchar al empleado frente a algún evento o por inconformidades o quejas formuladas por cualquier persona, y finaliza con la toma de una decisión final producto de todo el proceso.  
8. Inicia con la solicitud del anticipo de viáticos y termina con la legalización del mismo.
9. Inicia con la solicitud del certificado de aportes a la EPS o AFP y finaliza con el recobro de las incapacidades de salud a la EPS.</t>
  </si>
  <si>
    <t>Adquirir recursos humanos competentes y habilidosos que junto con su compromiso, disciplina y pasión, contribuyan a la mision institucional, así como también mantener su bienestar durante su ciclo de vida dentro de la organización, capacitandolo y proporcionandole las herramientas necesarias para obtener un sobresaliente desarrollo de su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</si>
</sst>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3" fillId="0" borderId="0" xfId="1" applyFont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585107</xdr:colOff>
      <xdr:row>1</xdr:row>
      <xdr:rowOff>163286</xdr:rowOff>
    </xdr:from>
    <xdr:to>
      <xdr:col>2</xdr:col>
      <xdr:colOff>599309</xdr:colOff>
      <xdr:row>3</xdr:row>
      <xdr:rowOff>152079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263B52-0AAF-290F-76C7-C835741E1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56" t="31598" r="11278" b="56822"/>
        <a:stretch>
          <a:fillRect/>
        </a:stretch>
      </xdr:blipFill>
      <xdr:spPr bwMode="auto">
        <a:xfrm>
          <a:off x="1347107" y="367393"/>
          <a:ext cx="1361309" cy="64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C641-3B72-4FA9-A488-81E3FC506DFB}">
  <dimension ref="B2:I127"/>
  <sheetViews>
    <sheetView tabSelected="1" zoomScale="70" zoomScaleNormal="70" workbookViewId="0">
      <selection activeCell="G6" sqref="G6"/>
    </sheetView>
  </sheetViews>
  <sheetFormatPr baseColWidth="10" defaultRowHeight="16.5" x14ac:dyDescent="0.3"/>
  <cols>
    <col min="1" max="1" width="11.42578125" style="1"/>
    <col min="2" max="2" width="20.28515625" style="1" customWidth="1"/>
    <col min="3" max="3" width="25.7109375" style="1" customWidth="1"/>
    <col min="4" max="4" width="34.85546875" style="5" customWidth="1"/>
    <col min="5" max="5" width="53.5703125" style="1" customWidth="1"/>
    <col min="6" max="6" width="36.140625" style="1" customWidth="1"/>
    <col min="7" max="7" width="36.5703125" style="1" customWidth="1"/>
    <col min="8" max="8" width="11.42578125" style="1"/>
    <col min="9" max="9" width="49" style="1" customWidth="1"/>
    <col min="10" max="16384" width="11.42578125" style="1"/>
  </cols>
  <sheetData>
    <row r="2" spans="2:7" ht="15" customHeight="1" x14ac:dyDescent="0.3">
      <c r="B2" s="31"/>
      <c r="C2" s="31"/>
      <c r="D2" s="32" t="s">
        <v>13</v>
      </c>
      <c r="E2" s="33"/>
      <c r="F2" s="14" t="s">
        <v>0</v>
      </c>
      <c r="G2" s="6" t="s">
        <v>14</v>
      </c>
    </row>
    <row r="3" spans="2:7" ht="36" customHeight="1" x14ac:dyDescent="0.3">
      <c r="B3" s="31"/>
      <c r="C3" s="31"/>
      <c r="D3" s="34"/>
      <c r="E3" s="35"/>
      <c r="F3" s="14" t="s">
        <v>1</v>
      </c>
      <c r="G3" s="7">
        <v>44986</v>
      </c>
    </row>
    <row r="4" spans="2:7" ht="22.5" customHeight="1" x14ac:dyDescent="0.3">
      <c r="B4" s="31"/>
      <c r="C4" s="31"/>
      <c r="D4" s="36"/>
      <c r="E4" s="37"/>
      <c r="F4" s="14" t="s">
        <v>2</v>
      </c>
      <c r="G4" s="6">
        <v>0</v>
      </c>
    </row>
    <row r="5" spans="2:7" ht="15" customHeight="1" x14ac:dyDescent="0.3">
      <c r="B5" s="9"/>
      <c r="C5" s="9"/>
      <c r="D5" s="12"/>
      <c r="E5" s="12"/>
      <c r="F5" s="10"/>
      <c r="G5" s="13"/>
    </row>
    <row r="6" spans="2:7" ht="39" customHeight="1" x14ac:dyDescent="0.3">
      <c r="B6" s="18" t="s">
        <v>9</v>
      </c>
      <c r="C6" s="17" t="s">
        <v>15</v>
      </c>
      <c r="D6" s="3" t="s">
        <v>10</v>
      </c>
      <c r="E6" s="15" t="s">
        <v>16</v>
      </c>
    </row>
    <row r="7" spans="2:7" ht="63.75" customHeight="1" x14ac:dyDescent="0.3">
      <c r="B7" s="19" t="s">
        <v>11</v>
      </c>
      <c r="C7" s="38" t="s">
        <v>219</v>
      </c>
      <c r="D7" s="38"/>
      <c r="E7" s="38"/>
      <c r="F7" s="38"/>
      <c r="G7" s="38"/>
    </row>
    <row r="8" spans="2:7" ht="174" customHeight="1" x14ac:dyDescent="0.3">
      <c r="B8" s="2" t="s">
        <v>12</v>
      </c>
      <c r="C8" s="38" t="s">
        <v>218</v>
      </c>
      <c r="D8" s="38"/>
      <c r="E8" s="38"/>
      <c r="F8" s="38"/>
      <c r="G8" s="38"/>
    </row>
    <row r="9" spans="2:7" x14ac:dyDescent="0.3">
      <c r="B9" s="2" t="s">
        <v>8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</row>
    <row r="10" spans="2:7" x14ac:dyDescent="0.3">
      <c r="B10" s="24" t="s">
        <v>17</v>
      </c>
      <c r="C10" s="25"/>
      <c r="D10" s="25"/>
      <c r="E10" s="25"/>
      <c r="F10" s="25"/>
      <c r="G10" s="26"/>
    </row>
    <row r="11" spans="2:7" ht="57.75" customHeight="1" x14ac:dyDescent="0.3">
      <c r="B11" s="4" t="s">
        <v>47</v>
      </c>
      <c r="C11" s="8" t="s">
        <v>30</v>
      </c>
      <c r="D11" s="8" t="s">
        <v>29</v>
      </c>
      <c r="E11" s="8" t="s">
        <v>18</v>
      </c>
      <c r="F11" s="8" t="s">
        <v>31</v>
      </c>
      <c r="G11" s="8" t="s">
        <v>32</v>
      </c>
    </row>
    <row r="12" spans="2:7" ht="51.75" customHeight="1" x14ac:dyDescent="0.3">
      <c r="B12" s="21" t="s">
        <v>48</v>
      </c>
      <c r="C12" s="8" t="s">
        <v>32</v>
      </c>
      <c r="D12" s="8" t="s">
        <v>31</v>
      </c>
      <c r="E12" s="8" t="s">
        <v>19</v>
      </c>
      <c r="F12" s="8" t="s">
        <v>33</v>
      </c>
      <c r="G12" s="8" t="s">
        <v>35</v>
      </c>
    </row>
    <row r="13" spans="2:7" ht="56.25" customHeight="1" x14ac:dyDescent="0.3">
      <c r="B13" s="22"/>
      <c r="C13" s="8" t="s">
        <v>35</v>
      </c>
      <c r="D13" s="8" t="s">
        <v>33</v>
      </c>
      <c r="E13" s="8" t="s">
        <v>20</v>
      </c>
      <c r="F13" s="8" t="s">
        <v>34</v>
      </c>
      <c r="G13" s="8" t="s">
        <v>32</v>
      </c>
    </row>
    <row r="14" spans="2:7" ht="36.75" customHeight="1" x14ac:dyDescent="0.3">
      <c r="B14" s="22"/>
      <c r="C14" s="8" t="s">
        <v>32</v>
      </c>
      <c r="D14" s="8" t="s">
        <v>34</v>
      </c>
      <c r="E14" s="8" t="s">
        <v>21</v>
      </c>
      <c r="F14" s="8" t="s">
        <v>36</v>
      </c>
      <c r="G14" s="8" t="s">
        <v>32</v>
      </c>
    </row>
    <row r="15" spans="2:7" ht="56.25" customHeight="1" x14ac:dyDescent="0.3">
      <c r="B15" s="22"/>
      <c r="C15" s="8" t="s">
        <v>32</v>
      </c>
      <c r="D15" s="8" t="s">
        <v>31</v>
      </c>
      <c r="E15" s="8" t="s">
        <v>22</v>
      </c>
      <c r="F15" s="8" t="s">
        <v>37</v>
      </c>
      <c r="G15" s="8" t="s">
        <v>32</v>
      </c>
    </row>
    <row r="16" spans="2:7" ht="56.25" customHeight="1" x14ac:dyDescent="0.3">
      <c r="B16" s="22"/>
      <c r="C16" s="8" t="s">
        <v>32</v>
      </c>
      <c r="D16" s="8" t="s">
        <v>31</v>
      </c>
      <c r="E16" s="8" t="s">
        <v>23</v>
      </c>
      <c r="F16" s="8" t="s">
        <v>38</v>
      </c>
      <c r="G16" s="8" t="s">
        <v>32</v>
      </c>
    </row>
    <row r="17" spans="2:7" ht="56.25" customHeight="1" x14ac:dyDescent="0.3">
      <c r="B17" s="22"/>
      <c r="C17" s="8" t="s">
        <v>32</v>
      </c>
      <c r="D17" s="8" t="s">
        <v>31</v>
      </c>
      <c r="E17" s="8" t="s">
        <v>24</v>
      </c>
      <c r="F17" s="8" t="s">
        <v>39</v>
      </c>
      <c r="G17" s="8" t="s">
        <v>42</v>
      </c>
    </row>
    <row r="18" spans="2:7" ht="56.25" customHeight="1" x14ac:dyDescent="0.3">
      <c r="B18" s="22"/>
      <c r="C18" s="8" t="s">
        <v>42</v>
      </c>
      <c r="D18" s="8" t="s">
        <v>39</v>
      </c>
      <c r="E18" s="8" t="s">
        <v>25</v>
      </c>
      <c r="F18" s="8" t="s">
        <v>40</v>
      </c>
      <c r="G18" s="8" t="s">
        <v>32</v>
      </c>
    </row>
    <row r="19" spans="2:7" ht="56.25" customHeight="1" x14ac:dyDescent="0.3">
      <c r="B19" s="22"/>
      <c r="C19" s="8" t="s">
        <v>32</v>
      </c>
      <c r="D19" s="8" t="s">
        <v>40</v>
      </c>
      <c r="E19" s="8" t="s">
        <v>26</v>
      </c>
      <c r="F19" s="8" t="s">
        <v>43</v>
      </c>
      <c r="G19" s="8" t="s">
        <v>44</v>
      </c>
    </row>
    <row r="20" spans="2:7" ht="56.25" customHeight="1" x14ac:dyDescent="0.3">
      <c r="B20" s="22"/>
      <c r="C20" s="8" t="s">
        <v>32</v>
      </c>
      <c r="D20" s="8" t="s">
        <v>40</v>
      </c>
      <c r="E20" s="8" t="s">
        <v>27</v>
      </c>
      <c r="F20" s="8" t="s">
        <v>41</v>
      </c>
      <c r="G20" s="8" t="s">
        <v>32</v>
      </c>
    </row>
    <row r="21" spans="2:7" ht="56.25" customHeight="1" x14ac:dyDescent="0.3">
      <c r="B21" s="23"/>
      <c r="C21" s="8" t="s">
        <v>32</v>
      </c>
      <c r="D21" s="8" t="s">
        <v>31</v>
      </c>
      <c r="E21" s="8" t="s">
        <v>28</v>
      </c>
      <c r="F21" s="8" t="s">
        <v>45</v>
      </c>
      <c r="G21" s="8" t="s">
        <v>46</v>
      </c>
    </row>
    <row r="22" spans="2:7" x14ac:dyDescent="0.3">
      <c r="B22" s="24" t="s">
        <v>49</v>
      </c>
      <c r="C22" s="25"/>
      <c r="D22" s="25"/>
      <c r="E22" s="25"/>
      <c r="F22" s="25"/>
      <c r="G22" s="26"/>
    </row>
    <row r="23" spans="2:7" ht="40.5" customHeight="1" x14ac:dyDescent="0.3">
      <c r="B23" s="4" t="s">
        <v>47</v>
      </c>
      <c r="C23" s="8" t="s">
        <v>64</v>
      </c>
      <c r="D23" s="8" t="s">
        <v>61</v>
      </c>
      <c r="E23" s="8" t="s">
        <v>50</v>
      </c>
      <c r="F23" s="8" t="s">
        <v>63</v>
      </c>
      <c r="G23" s="8" t="s">
        <v>64</v>
      </c>
    </row>
    <row r="24" spans="2:7" ht="55.5" customHeight="1" x14ac:dyDescent="0.3">
      <c r="B24" s="21" t="s">
        <v>48</v>
      </c>
      <c r="C24" s="8" t="s">
        <v>66</v>
      </c>
      <c r="D24" s="8" t="s">
        <v>65</v>
      </c>
      <c r="E24" s="8" t="s">
        <v>51</v>
      </c>
      <c r="F24" s="8" t="s">
        <v>67</v>
      </c>
      <c r="G24" s="8" t="s">
        <v>64</v>
      </c>
    </row>
    <row r="25" spans="2:7" ht="40.5" customHeight="1" x14ac:dyDescent="0.3">
      <c r="B25" s="22"/>
      <c r="C25" s="8" t="s">
        <v>64</v>
      </c>
      <c r="D25" s="8" t="s">
        <v>70</v>
      </c>
      <c r="E25" s="8" t="s">
        <v>52</v>
      </c>
      <c r="F25" s="8" t="s">
        <v>69</v>
      </c>
      <c r="G25" s="8" t="s">
        <v>64</v>
      </c>
    </row>
    <row r="26" spans="2:7" ht="40.5" customHeight="1" x14ac:dyDescent="0.3">
      <c r="B26" s="22"/>
      <c r="C26" s="8" t="s">
        <v>64</v>
      </c>
      <c r="D26" s="8" t="s">
        <v>68</v>
      </c>
      <c r="E26" s="8" t="s">
        <v>53</v>
      </c>
      <c r="F26" s="8" t="s">
        <v>71</v>
      </c>
      <c r="G26" s="8" t="s">
        <v>64</v>
      </c>
    </row>
    <row r="27" spans="2:7" ht="40.5" customHeight="1" x14ac:dyDescent="0.3">
      <c r="B27" s="22"/>
      <c r="C27" s="8" t="s">
        <v>64</v>
      </c>
      <c r="D27" s="8" t="s">
        <v>62</v>
      </c>
      <c r="E27" s="8" t="s">
        <v>54</v>
      </c>
      <c r="F27" s="8" t="s">
        <v>72</v>
      </c>
      <c r="G27" s="8" t="s">
        <v>64</v>
      </c>
    </row>
    <row r="28" spans="2:7" ht="40.5" customHeight="1" x14ac:dyDescent="0.3">
      <c r="B28" s="22"/>
      <c r="C28" s="8" t="s">
        <v>64</v>
      </c>
      <c r="D28" s="8" t="s">
        <v>73</v>
      </c>
      <c r="E28" s="8" t="s">
        <v>55</v>
      </c>
      <c r="F28" s="8" t="s">
        <v>74</v>
      </c>
      <c r="G28" s="8" t="s">
        <v>64</v>
      </c>
    </row>
    <row r="29" spans="2:7" ht="40.5" customHeight="1" x14ac:dyDescent="0.3">
      <c r="B29" s="22"/>
      <c r="C29" s="8" t="s">
        <v>64</v>
      </c>
      <c r="D29" s="8" t="s">
        <v>73</v>
      </c>
      <c r="E29" s="8" t="s">
        <v>56</v>
      </c>
      <c r="F29" s="8" t="s">
        <v>75</v>
      </c>
      <c r="G29" s="8" t="s">
        <v>64</v>
      </c>
    </row>
    <row r="30" spans="2:7" ht="40.5" customHeight="1" x14ac:dyDescent="0.3">
      <c r="B30" s="23"/>
      <c r="C30" s="8" t="s">
        <v>64</v>
      </c>
      <c r="D30" s="8" t="s">
        <v>76</v>
      </c>
      <c r="E30" s="8" t="s">
        <v>57</v>
      </c>
      <c r="F30" s="8" t="s">
        <v>77</v>
      </c>
      <c r="G30" s="8" t="s">
        <v>64</v>
      </c>
    </row>
    <row r="31" spans="2:7" ht="40.5" customHeight="1" x14ac:dyDescent="0.3">
      <c r="B31" s="21" t="s">
        <v>85</v>
      </c>
      <c r="C31" s="8" t="s">
        <v>64</v>
      </c>
      <c r="D31" s="8" t="s">
        <v>78</v>
      </c>
      <c r="E31" s="8" t="s">
        <v>59</v>
      </c>
      <c r="F31" s="8" t="s">
        <v>79</v>
      </c>
      <c r="G31" s="8" t="s">
        <v>80</v>
      </c>
    </row>
    <row r="32" spans="2:7" ht="40.5" customHeight="1" x14ac:dyDescent="0.3">
      <c r="B32" s="23"/>
      <c r="C32" s="8" t="s">
        <v>64</v>
      </c>
      <c r="D32" s="8" t="s">
        <v>81</v>
      </c>
      <c r="E32" s="8" t="s">
        <v>58</v>
      </c>
      <c r="F32" s="8" t="s">
        <v>82</v>
      </c>
      <c r="G32" s="8" t="s">
        <v>83</v>
      </c>
    </row>
    <row r="33" spans="2:7" ht="40.5" customHeight="1" x14ac:dyDescent="0.3">
      <c r="B33" s="4" t="s">
        <v>86</v>
      </c>
      <c r="C33" s="8" t="s">
        <v>83</v>
      </c>
      <c r="D33" s="8" t="s">
        <v>82</v>
      </c>
      <c r="E33" s="8" t="s">
        <v>60</v>
      </c>
      <c r="F33" s="8" t="s">
        <v>84</v>
      </c>
      <c r="G33" s="8" t="s">
        <v>64</v>
      </c>
    </row>
    <row r="34" spans="2:7" x14ac:dyDescent="0.3">
      <c r="B34" s="24" t="s">
        <v>87</v>
      </c>
      <c r="C34" s="25"/>
      <c r="D34" s="25"/>
      <c r="E34" s="25"/>
      <c r="F34" s="25"/>
      <c r="G34" s="26"/>
    </row>
    <row r="35" spans="2:7" ht="49.5" x14ac:dyDescent="0.3">
      <c r="B35" s="4" t="s">
        <v>47</v>
      </c>
      <c r="C35" s="8" t="s">
        <v>95</v>
      </c>
      <c r="D35" s="8" t="s">
        <v>93</v>
      </c>
      <c r="E35" s="8" t="s">
        <v>88</v>
      </c>
      <c r="F35" s="8" t="s">
        <v>94</v>
      </c>
      <c r="G35" s="8" t="s">
        <v>32</v>
      </c>
    </row>
    <row r="36" spans="2:7" ht="63" customHeight="1" x14ac:dyDescent="0.3">
      <c r="B36" s="21" t="s">
        <v>48</v>
      </c>
      <c r="C36" s="8" t="s">
        <v>32</v>
      </c>
      <c r="D36" s="8" t="s">
        <v>94</v>
      </c>
      <c r="E36" s="8" t="s">
        <v>89</v>
      </c>
      <c r="F36" s="8" t="s">
        <v>96</v>
      </c>
      <c r="G36" s="8" t="s">
        <v>32</v>
      </c>
    </row>
    <row r="37" spans="2:7" ht="51.75" customHeight="1" x14ac:dyDescent="0.3">
      <c r="B37" s="22"/>
      <c r="C37" s="8" t="s">
        <v>32</v>
      </c>
      <c r="D37" s="8" t="s">
        <v>96</v>
      </c>
      <c r="E37" s="8" t="s">
        <v>90</v>
      </c>
      <c r="F37" s="8" t="s">
        <v>97</v>
      </c>
      <c r="G37" s="8" t="s">
        <v>83</v>
      </c>
    </row>
    <row r="38" spans="2:7" ht="24.75" customHeight="1" x14ac:dyDescent="0.3">
      <c r="B38" s="22"/>
      <c r="C38" s="8" t="s">
        <v>83</v>
      </c>
      <c r="D38" s="8" t="s">
        <v>97</v>
      </c>
      <c r="E38" s="8" t="s">
        <v>91</v>
      </c>
      <c r="F38" s="8" t="s">
        <v>98</v>
      </c>
      <c r="G38" s="8" t="s">
        <v>64</v>
      </c>
    </row>
    <row r="39" spans="2:7" ht="46.5" customHeight="1" x14ac:dyDescent="0.3">
      <c r="B39" s="23"/>
      <c r="C39" s="8" t="s">
        <v>64</v>
      </c>
      <c r="D39" s="8" t="s">
        <v>98</v>
      </c>
      <c r="E39" s="8" t="s">
        <v>92</v>
      </c>
      <c r="F39" s="8" t="s">
        <v>99</v>
      </c>
      <c r="G39" s="8" t="s">
        <v>64</v>
      </c>
    </row>
    <row r="40" spans="2:7" x14ac:dyDescent="0.3">
      <c r="B40" s="24" t="s">
        <v>100</v>
      </c>
      <c r="C40" s="25"/>
      <c r="D40" s="25"/>
      <c r="E40" s="25"/>
      <c r="F40" s="25"/>
      <c r="G40" s="26"/>
    </row>
    <row r="41" spans="2:7" ht="49.5" customHeight="1" x14ac:dyDescent="0.3">
      <c r="B41" s="21" t="s">
        <v>47</v>
      </c>
      <c r="C41" s="8" t="s">
        <v>64</v>
      </c>
      <c r="D41" s="8" t="s">
        <v>111</v>
      </c>
      <c r="E41" s="8" t="s">
        <v>101</v>
      </c>
      <c r="F41" s="8" t="s">
        <v>110</v>
      </c>
      <c r="G41" s="8" t="s">
        <v>64</v>
      </c>
    </row>
    <row r="42" spans="2:7" ht="66.75" customHeight="1" x14ac:dyDescent="0.3">
      <c r="B42" s="22"/>
      <c r="C42" s="8" t="s">
        <v>64</v>
      </c>
      <c r="D42" s="8" t="s">
        <v>110</v>
      </c>
      <c r="E42" s="8" t="s">
        <v>102</v>
      </c>
      <c r="F42" s="8" t="s">
        <v>112</v>
      </c>
      <c r="G42" s="8" t="s">
        <v>64</v>
      </c>
    </row>
    <row r="43" spans="2:7" ht="49.5" customHeight="1" x14ac:dyDescent="0.3">
      <c r="B43" s="23"/>
      <c r="C43" s="8" t="s">
        <v>64</v>
      </c>
      <c r="D43" s="8" t="s">
        <v>112</v>
      </c>
      <c r="E43" s="8" t="s">
        <v>103</v>
      </c>
      <c r="F43" s="8" t="s">
        <v>113</v>
      </c>
      <c r="G43" s="8" t="s">
        <v>64</v>
      </c>
    </row>
    <row r="44" spans="2:7" ht="49.5" customHeight="1" x14ac:dyDescent="0.3">
      <c r="B44" s="21" t="s">
        <v>48</v>
      </c>
      <c r="C44" s="8" t="str">
        <f>+G43</f>
        <v>Asistente Gestión Humana</v>
      </c>
      <c r="D44" s="8" t="str">
        <f>+F43</f>
        <v>Documentos soporte</v>
      </c>
      <c r="E44" s="8" t="s">
        <v>104</v>
      </c>
      <c r="F44" s="8" t="s">
        <v>114</v>
      </c>
      <c r="G44" s="8" t="s">
        <v>64</v>
      </c>
    </row>
    <row r="45" spans="2:7" ht="49.5" customHeight="1" x14ac:dyDescent="0.3">
      <c r="B45" s="22"/>
      <c r="C45" s="8" t="str">
        <f t="shared" ref="C45:C49" si="0">+G44</f>
        <v>Asistente Gestión Humana</v>
      </c>
      <c r="D45" s="8" t="str">
        <f t="shared" ref="D45:D49" si="1">+F44</f>
        <v>Radicación de documentos en el fondo de pensiones</v>
      </c>
      <c r="E45" s="8" t="s">
        <v>105</v>
      </c>
      <c r="F45" s="8" t="s">
        <v>115</v>
      </c>
      <c r="G45" s="8" t="s">
        <v>64</v>
      </c>
    </row>
    <row r="46" spans="2:7" ht="49.5" customHeight="1" x14ac:dyDescent="0.3">
      <c r="B46" s="22"/>
      <c r="C46" s="8" t="str">
        <f t="shared" si="0"/>
        <v>Asistente Gestión Humana</v>
      </c>
      <c r="D46" s="8" t="str">
        <f t="shared" si="1"/>
        <v>Resolución de notificación de pensión</v>
      </c>
      <c r="E46" s="8" t="s">
        <v>106</v>
      </c>
      <c r="F46" s="8" t="s">
        <v>116</v>
      </c>
      <c r="G46" s="8" t="s">
        <v>64</v>
      </c>
    </row>
    <row r="47" spans="2:7" ht="49.5" customHeight="1" x14ac:dyDescent="0.3">
      <c r="B47" s="22"/>
      <c r="C47" s="8" t="str">
        <f t="shared" si="0"/>
        <v>Asistente Gestión Humana</v>
      </c>
      <c r="D47" s="8" t="str">
        <f t="shared" si="1"/>
        <v>Correo electrónico informando resolución recibida por parte del fondo de pensiones</v>
      </c>
      <c r="E47" s="8" t="s">
        <v>107</v>
      </c>
      <c r="F47" s="8" t="s">
        <v>117</v>
      </c>
      <c r="G47" s="8" t="s">
        <v>64</v>
      </c>
    </row>
    <row r="48" spans="2:7" ht="49.5" customHeight="1" x14ac:dyDescent="0.3">
      <c r="B48" s="22"/>
      <c r="C48" s="8" t="str">
        <f t="shared" si="0"/>
        <v>Asistente Gestión Humana</v>
      </c>
      <c r="D48" s="8" t="str">
        <f t="shared" si="1"/>
        <v>Reconomiento organizacional</v>
      </c>
      <c r="E48" s="16" t="s">
        <v>108</v>
      </c>
      <c r="F48" s="8" t="s">
        <v>118</v>
      </c>
      <c r="G48" s="8" t="s">
        <v>64</v>
      </c>
    </row>
    <row r="49" spans="2:7" ht="49.5" customHeight="1" x14ac:dyDescent="0.3">
      <c r="B49" s="23"/>
      <c r="C49" s="8" t="str">
        <f t="shared" si="0"/>
        <v>Asistente Gestión Humana</v>
      </c>
      <c r="D49" s="8" t="str">
        <f t="shared" si="1"/>
        <v>Acta de entrega de cargo</v>
      </c>
      <c r="E49" s="8" t="s">
        <v>109</v>
      </c>
      <c r="F49" s="8" t="s">
        <v>119</v>
      </c>
      <c r="G49" s="8" t="s">
        <v>64</v>
      </c>
    </row>
    <row r="50" spans="2:7" x14ac:dyDescent="0.3">
      <c r="B50" s="24" t="s">
        <v>120</v>
      </c>
      <c r="C50" s="25"/>
      <c r="D50" s="25"/>
      <c r="E50" s="25"/>
      <c r="F50" s="25"/>
      <c r="G50" s="26"/>
    </row>
    <row r="51" spans="2:7" x14ac:dyDescent="0.3">
      <c r="B51" s="28" t="s">
        <v>125</v>
      </c>
      <c r="C51" s="29"/>
      <c r="D51" s="29"/>
      <c r="E51" s="29"/>
      <c r="F51" s="29"/>
      <c r="G51" s="30"/>
    </row>
    <row r="52" spans="2:7" ht="54.75" customHeight="1" x14ac:dyDescent="0.3">
      <c r="B52" s="21" t="s">
        <v>47</v>
      </c>
      <c r="C52" s="8" t="s">
        <v>64</v>
      </c>
      <c r="D52" s="8" t="s">
        <v>132</v>
      </c>
      <c r="E52" s="8" t="s">
        <v>121</v>
      </c>
      <c r="F52" s="8" t="s">
        <v>133</v>
      </c>
      <c r="G52" s="8" t="s">
        <v>135</v>
      </c>
    </row>
    <row r="53" spans="2:7" ht="54.75" customHeight="1" x14ac:dyDescent="0.3">
      <c r="B53" s="23"/>
      <c r="C53" s="8" t="str">
        <f>+G52</f>
        <v>Encargado área de selección</v>
      </c>
      <c r="D53" s="8" t="str">
        <f>+F52</f>
        <v>Cronograma de inducción</v>
      </c>
      <c r="E53" s="8" t="s">
        <v>122</v>
      </c>
      <c r="F53" s="8" t="s">
        <v>134</v>
      </c>
      <c r="G53" s="8" t="s">
        <v>30</v>
      </c>
    </row>
    <row r="54" spans="2:7" ht="45" customHeight="1" x14ac:dyDescent="0.3">
      <c r="B54" s="21" t="s">
        <v>48</v>
      </c>
      <c r="C54" s="8" t="str">
        <f t="shared" ref="C54:C55" si="2">+G53</f>
        <v>Líder de proceso</v>
      </c>
      <c r="D54" s="8" t="str">
        <f t="shared" ref="D54:D55" si="3">+F53</f>
        <v>Correo electrónico informando el cronograma de inducción</v>
      </c>
      <c r="E54" s="8" t="s">
        <v>123</v>
      </c>
      <c r="F54" s="8" t="s">
        <v>136</v>
      </c>
      <c r="G54" s="8" t="s">
        <v>137</v>
      </c>
    </row>
    <row r="55" spans="2:7" ht="54.75" customHeight="1" x14ac:dyDescent="0.3">
      <c r="B55" s="23"/>
      <c r="C55" s="8" t="str">
        <f t="shared" si="2"/>
        <v>Personal a realizar la inducción ( Capacitador)</v>
      </c>
      <c r="D55" s="8" t="str">
        <f t="shared" si="3"/>
        <v>Divulgación de la inducción con equipo de trabajo</v>
      </c>
      <c r="E55" s="8" t="s">
        <v>124</v>
      </c>
      <c r="F55" s="8" t="s">
        <v>138</v>
      </c>
      <c r="G55" s="8" t="s">
        <v>137</v>
      </c>
    </row>
    <row r="56" spans="2:7" x14ac:dyDescent="0.3">
      <c r="B56" s="28" t="s">
        <v>126</v>
      </c>
      <c r="C56" s="29"/>
      <c r="D56" s="29"/>
      <c r="E56" s="29"/>
      <c r="F56" s="29"/>
      <c r="G56" s="30"/>
    </row>
    <row r="57" spans="2:7" ht="57" customHeight="1" x14ac:dyDescent="0.3">
      <c r="B57" s="21" t="s">
        <v>47</v>
      </c>
      <c r="C57" s="8" t="s">
        <v>135</v>
      </c>
      <c r="D57" s="8" t="s">
        <v>139</v>
      </c>
      <c r="E57" s="8" t="s">
        <v>127</v>
      </c>
      <c r="F57" s="8" t="s">
        <v>141</v>
      </c>
      <c r="G57" s="8" t="s">
        <v>30</v>
      </c>
    </row>
    <row r="58" spans="2:7" ht="57" customHeight="1" x14ac:dyDescent="0.3">
      <c r="B58" s="22"/>
      <c r="C58" s="8" t="str">
        <f>+G57</f>
        <v>Líder de proceso</v>
      </c>
      <c r="D58" s="8" t="str">
        <f>+F57</f>
        <v>Solicitud de agenda</v>
      </c>
      <c r="E58" s="8" t="s">
        <v>128</v>
      </c>
      <c r="F58" s="8" t="s">
        <v>140</v>
      </c>
      <c r="G58" s="8" t="s">
        <v>135</v>
      </c>
    </row>
    <row r="59" spans="2:7" ht="45" customHeight="1" x14ac:dyDescent="0.3">
      <c r="B59" s="22"/>
      <c r="C59" s="8" t="str">
        <f t="shared" ref="C59:C61" si="4">+G58</f>
        <v>Encargado área de selección</v>
      </c>
      <c r="D59" s="8" t="str">
        <f t="shared" ref="D59:D61" si="5">+F58</f>
        <v>Cronograma de reinducción</v>
      </c>
      <c r="E59" s="8" t="s">
        <v>129</v>
      </c>
      <c r="F59" s="8" t="s">
        <v>142</v>
      </c>
      <c r="G59" s="8" t="s">
        <v>30</v>
      </c>
    </row>
    <row r="60" spans="2:7" ht="57" customHeight="1" x14ac:dyDescent="0.3">
      <c r="B60" s="23"/>
      <c r="C60" s="8" t="str">
        <f t="shared" si="4"/>
        <v>Líder de proceso</v>
      </c>
      <c r="D60" s="8" t="str">
        <f t="shared" si="5"/>
        <v>Correo electrónico informando el cronograma de reinducción</v>
      </c>
      <c r="E60" s="8" t="s">
        <v>130</v>
      </c>
      <c r="F60" s="8" t="s">
        <v>143</v>
      </c>
      <c r="G60" s="8" t="s">
        <v>135</v>
      </c>
    </row>
    <row r="61" spans="2:7" ht="57" customHeight="1" x14ac:dyDescent="0.3">
      <c r="B61" s="4" t="s">
        <v>48</v>
      </c>
      <c r="C61" s="8" t="str">
        <f t="shared" si="4"/>
        <v>Encargado área de selección</v>
      </c>
      <c r="D61" s="8" t="str">
        <f t="shared" si="5"/>
        <v>Personal asignado</v>
      </c>
      <c r="E61" s="8" t="s">
        <v>131</v>
      </c>
      <c r="F61" s="8" t="s">
        <v>138</v>
      </c>
      <c r="G61" s="8" t="s">
        <v>135</v>
      </c>
    </row>
    <row r="62" spans="2:7" x14ac:dyDescent="0.3">
      <c r="B62" s="24" t="s">
        <v>144</v>
      </c>
      <c r="C62" s="25"/>
      <c r="D62" s="25"/>
      <c r="E62" s="25"/>
      <c r="F62" s="25"/>
      <c r="G62" s="26"/>
    </row>
    <row r="63" spans="2:7" ht="39" customHeight="1" x14ac:dyDescent="0.3">
      <c r="B63" s="4" t="s">
        <v>47</v>
      </c>
      <c r="C63" s="8" t="s">
        <v>16</v>
      </c>
      <c r="D63" s="5" t="s">
        <v>153</v>
      </c>
      <c r="E63" s="8" t="s">
        <v>148</v>
      </c>
      <c r="F63" s="8" t="s">
        <v>154</v>
      </c>
      <c r="G63" s="8" t="s">
        <v>16</v>
      </c>
    </row>
    <row r="64" spans="2:7" ht="64.5" customHeight="1" x14ac:dyDescent="0.3">
      <c r="B64" s="4" t="s">
        <v>48</v>
      </c>
      <c r="C64" s="8" t="str">
        <f>+G63</f>
        <v>Dirección Gestión Humana</v>
      </c>
      <c r="D64" s="8" t="str">
        <f>+F63</f>
        <v>Formulario de evaluación de desempeño</v>
      </c>
      <c r="E64" s="8" t="s">
        <v>149</v>
      </c>
      <c r="F64" s="8" t="s">
        <v>156</v>
      </c>
      <c r="G64" s="8" t="s">
        <v>155</v>
      </c>
    </row>
    <row r="65" spans="2:9" ht="64.5" customHeight="1" x14ac:dyDescent="0.3">
      <c r="B65" s="27" t="s">
        <v>85</v>
      </c>
      <c r="C65" s="8" t="str">
        <f t="shared" ref="C65:C67" si="6">+G64</f>
        <v>Funcionarios Districol</v>
      </c>
      <c r="D65" s="8" t="str">
        <f t="shared" ref="D65:D67" si="7">+F64</f>
        <v>Correo electrónico notificando la metodología de evaluación y aplicación de la evaluación</v>
      </c>
      <c r="E65" s="8" t="s">
        <v>150</v>
      </c>
      <c r="F65" s="8" t="s">
        <v>157</v>
      </c>
      <c r="G65" s="8" t="s">
        <v>16</v>
      </c>
      <c r="I65" s="20"/>
    </row>
    <row r="66" spans="2:9" ht="64.5" customHeight="1" x14ac:dyDescent="0.3">
      <c r="B66" s="27"/>
      <c r="C66" s="8" t="str">
        <f t="shared" si="6"/>
        <v>Dirección Gestión Humana</v>
      </c>
      <c r="D66" s="8" t="str">
        <f t="shared" si="7"/>
        <v>Informe de resultados obtenidos de la evaluación</v>
      </c>
      <c r="E66" s="8" t="s">
        <v>151</v>
      </c>
      <c r="F66" s="8" t="s">
        <v>159</v>
      </c>
      <c r="G66" s="8" t="s">
        <v>158</v>
      </c>
      <c r="I66" s="20"/>
    </row>
    <row r="67" spans="2:9" ht="64.5" customHeight="1" x14ac:dyDescent="0.3">
      <c r="B67" s="4" t="s">
        <v>86</v>
      </c>
      <c r="C67" s="8" t="str">
        <f t="shared" si="6"/>
        <v>Líderes de proceso</v>
      </c>
      <c r="D67" s="8" t="str">
        <f t="shared" si="7"/>
        <v>Socialización de resultados e informe de evaluación de desempeño</v>
      </c>
      <c r="E67" s="8" t="s">
        <v>152</v>
      </c>
      <c r="F67" s="8" t="s">
        <v>160</v>
      </c>
      <c r="G67" s="8" t="s">
        <v>16</v>
      </c>
    </row>
    <row r="68" spans="2:9" x14ac:dyDescent="0.3">
      <c r="B68" s="24" t="s">
        <v>145</v>
      </c>
      <c r="C68" s="25"/>
      <c r="D68" s="25"/>
      <c r="E68" s="25"/>
      <c r="F68" s="25"/>
      <c r="G68" s="26"/>
    </row>
    <row r="69" spans="2:9" ht="60" customHeight="1" x14ac:dyDescent="0.3">
      <c r="B69" s="4" t="s">
        <v>47</v>
      </c>
      <c r="C69" s="8" t="s">
        <v>168</v>
      </c>
      <c r="D69" s="8" t="s">
        <v>169</v>
      </c>
      <c r="E69" s="8" t="s">
        <v>161</v>
      </c>
      <c r="F69" s="8" t="s">
        <v>170</v>
      </c>
      <c r="G69" s="8" t="s">
        <v>16</v>
      </c>
    </row>
    <row r="70" spans="2:9" ht="66" x14ac:dyDescent="0.3">
      <c r="B70" s="21" t="s">
        <v>48</v>
      </c>
      <c r="C70" s="8" t="str">
        <f>+G69</f>
        <v>Dirección Gestión Humana</v>
      </c>
      <c r="D70" s="8" t="str">
        <f>+F69</f>
        <v>Correo electrónico a Dirección de gestión humana informando el caso, junto con ls evidencias</v>
      </c>
      <c r="E70" s="8" t="s">
        <v>162</v>
      </c>
      <c r="F70" s="8" t="s">
        <v>171</v>
      </c>
      <c r="G70" s="8" t="s">
        <v>16</v>
      </c>
    </row>
    <row r="71" spans="2:9" ht="33" x14ac:dyDescent="0.3">
      <c r="B71" s="22"/>
      <c r="C71" s="8" t="str">
        <f t="shared" ref="C71:C75" si="8">+G70</f>
        <v>Dirección Gestión Humana</v>
      </c>
      <c r="D71" s="8" t="str">
        <f t="shared" ref="D71:D75" si="9">+F70</f>
        <v>Análisis de evidencias</v>
      </c>
      <c r="E71" s="8" t="s">
        <v>163</v>
      </c>
      <c r="F71" s="8" t="s">
        <v>172</v>
      </c>
      <c r="G71" s="8" t="s">
        <v>16</v>
      </c>
    </row>
    <row r="72" spans="2:9" ht="49.5" x14ac:dyDescent="0.3">
      <c r="B72" s="22"/>
      <c r="C72" s="8" t="str">
        <f t="shared" si="8"/>
        <v>Dirección Gestión Humana</v>
      </c>
      <c r="D72" s="8" t="str">
        <f t="shared" si="9"/>
        <v>Tipo de contratación</v>
      </c>
      <c r="E72" s="8" t="s">
        <v>164</v>
      </c>
      <c r="F72" s="8" t="s">
        <v>173</v>
      </c>
      <c r="G72" s="8" t="s">
        <v>174</v>
      </c>
    </row>
    <row r="73" spans="2:9" ht="49.5" x14ac:dyDescent="0.3">
      <c r="B73" s="22"/>
      <c r="C73" s="8" t="str">
        <f t="shared" si="8"/>
        <v>Empleado implicado</v>
      </c>
      <c r="D73" s="8" t="str">
        <f t="shared" si="9"/>
        <v>Citación por correo electrónico</v>
      </c>
      <c r="E73" s="8" t="s">
        <v>165</v>
      </c>
      <c r="F73" s="8" t="s">
        <v>176</v>
      </c>
      <c r="G73" s="8" t="s">
        <v>175</v>
      </c>
    </row>
    <row r="74" spans="2:9" ht="68.25" customHeight="1" x14ac:dyDescent="0.3">
      <c r="B74" s="22"/>
      <c r="C74" s="8" t="str">
        <f>+G73</f>
        <v>Empleado implicado
Dirección Gestión Humana
Jefe de área</v>
      </c>
      <c r="D74" s="8" t="str">
        <f>+F73</f>
        <v>Desarrollo de reunión / Acta de reunión</v>
      </c>
      <c r="E74" s="8" t="s">
        <v>166</v>
      </c>
      <c r="F74" s="8" t="s">
        <v>177</v>
      </c>
      <c r="G74" s="8" t="s">
        <v>174</v>
      </c>
    </row>
    <row r="75" spans="2:9" ht="49.5" x14ac:dyDescent="0.3">
      <c r="B75" s="23"/>
      <c r="C75" s="8" t="str">
        <f t="shared" si="8"/>
        <v>Empleado implicado</v>
      </c>
      <c r="D75" s="8" t="str">
        <f t="shared" si="9"/>
        <v>Notificación de sanción por correo electrónico</v>
      </c>
      <c r="E75" s="8" t="s">
        <v>167</v>
      </c>
      <c r="F75" s="8" t="s">
        <v>178</v>
      </c>
      <c r="G75" s="8" t="s">
        <v>174</v>
      </c>
    </row>
    <row r="76" spans="2:9" x14ac:dyDescent="0.3">
      <c r="B76" s="24" t="s">
        <v>146</v>
      </c>
      <c r="C76" s="25"/>
      <c r="D76" s="25"/>
      <c r="E76" s="25"/>
      <c r="F76" s="25"/>
      <c r="G76" s="26"/>
    </row>
    <row r="77" spans="2:9" ht="48" customHeight="1" x14ac:dyDescent="0.3">
      <c r="B77" s="4" t="s">
        <v>47</v>
      </c>
      <c r="C77" s="8" t="s">
        <v>188</v>
      </c>
      <c r="D77" s="8" t="s">
        <v>186</v>
      </c>
      <c r="E77" s="8" t="s">
        <v>179</v>
      </c>
      <c r="F77" s="8" t="s">
        <v>187</v>
      </c>
      <c r="G77" s="8" t="s">
        <v>189</v>
      </c>
    </row>
    <row r="78" spans="2:9" ht="43.5" customHeight="1" x14ac:dyDescent="0.3">
      <c r="B78" s="21" t="s">
        <v>48</v>
      </c>
      <c r="C78" s="8" t="str">
        <f>+G77</f>
        <v>Auxiliar de Gestión Humana</v>
      </c>
      <c r="D78" s="8" t="str">
        <f>+F77</f>
        <v>Solicitud de viáticos</v>
      </c>
      <c r="E78" s="8" t="s">
        <v>180</v>
      </c>
      <c r="F78" s="8" t="s">
        <v>190</v>
      </c>
      <c r="G78" s="8" t="s">
        <v>191</v>
      </c>
    </row>
    <row r="79" spans="2:9" ht="47.25" customHeight="1" x14ac:dyDescent="0.3">
      <c r="B79" s="22"/>
      <c r="C79" s="8" t="str">
        <f t="shared" ref="C79:C83" si="10">+G78</f>
        <v>Tesorería</v>
      </c>
      <c r="D79" s="8" t="str">
        <f t="shared" ref="D79:D83" si="11">+F78</f>
        <v>Anticipos pendientes</v>
      </c>
      <c r="E79" s="8" t="s">
        <v>181</v>
      </c>
      <c r="F79" s="8" t="s">
        <v>192</v>
      </c>
      <c r="G79" s="8" t="s">
        <v>189</v>
      </c>
    </row>
    <row r="80" spans="2:9" ht="36" customHeight="1" x14ac:dyDescent="0.3">
      <c r="B80" s="22"/>
      <c r="C80" s="8" t="str">
        <f t="shared" si="10"/>
        <v>Auxiliar de Gestión Humana</v>
      </c>
      <c r="D80" s="8" t="str">
        <f t="shared" si="11"/>
        <v>Plataforma SAP - Contabilización</v>
      </c>
      <c r="E80" s="8" t="s">
        <v>182</v>
      </c>
      <c r="F80" s="8" t="s">
        <v>193</v>
      </c>
      <c r="G80" s="8" t="s">
        <v>191</v>
      </c>
    </row>
    <row r="81" spans="2:7" ht="36" customHeight="1" x14ac:dyDescent="0.3">
      <c r="B81" s="22"/>
      <c r="C81" s="8" t="str">
        <f t="shared" si="10"/>
        <v>Tesorería</v>
      </c>
      <c r="D81" s="8" t="str">
        <f t="shared" si="11"/>
        <v>Desembolso de viáticos</v>
      </c>
      <c r="E81" s="8" t="s">
        <v>183</v>
      </c>
      <c r="F81" s="8" t="s">
        <v>195</v>
      </c>
      <c r="G81" s="8" t="s">
        <v>194</v>
      </c>
    </row>
    <row r="82" spans="2:7" ht="36" customHeight="1" x14ac:dyDescent="0.3">
      <c r="B82" s="22"/>
      <c r="C82" s="8" t="str">
        <f t="shared" si="10"/>
        <v xml:space="preserve">Funcionario </v>
      </c>
      <c r="D82" s="8" t="str">
        <f t="shared" si="11"/>
        <v>Legalización de viáticos / soportes</v>
      </c>
      <c r="E82" s="8" t="s">
        <v>184</v>
      </c>
      <c r="F82" s="8" t="s">
        <v>197</v>
      </c>
      <c r="G82" s="8" t="s">
        <v>196</v>
      </c>
    </row>
    <row r="83" spans="2:7" ht="28.5" customHeight="1" x14ac:dyDescent="0.3">
      <c r="B83" s="23"/>
      <c r="C83" s="8" t="str">
        <f t="shared" si="10"/>
        <v>Auxiliar contable</v>
      </c>
      <c r="D83" s="8" t="str">
        <f t="shared" si="11"/>
        <v>Contabilización de viáticos en plataforma SAP</v>
      </c>
      <c r="E83" s="8" t="s">
        <v>185</v>
      </c>
      <c r="F83" s="8" t="s">
        <v>198</v>
      </c>
      <c r="G83" s="8" t="s">
        <v>191</v>
      </c>
    </row>
    <row r="84" spans="2:7" x14ac:dyDescent="0.3">
      <c r="B84" s="24" t="s">
        <v>147</v>
      </c>
      <c r="C84" s="25"/>
      <c r="D84" s="25"/>
      <c r="E84" s="25"/>
      <c r="F84" s="25"/>
      <c r="G84" s="26"/>
    </row>
    <row r="85" spans="2:7" ht="45" customHeight="1" x14ac:dyDescent="0.3">
      <c r="B85" s="4" t="s">
        <v>47</v>
      </c>
      <c r="C85" s="8" t="s">
        <v>64</v>
      </c>
      <c r="D85" s="8" t="s">
        <v>208</v>
      </c>
      <c r="E85" s="8" t="s">
        <v>199</v>
      </c>
      <c r="F85" s="8" t="s">
        <v>209</v>
      </c>
      <c r="G85" s="8" t="s">
        <v>64</v>
      </c>
    </row>
    <row r="86" spans="2:7" ht="60.75" customHeight="1" x14ac:dyDescent="0.3">
      <c r="B86" s="21" t="s">
        <v>48</v>
      </c>
      <c r="C86" s="8" t="str">
        <f>+G85</f>
        <v>Asistente Gestión Humana</v>
      </c>
      <c r="D86" s="8" t="str">
        <f>+F85</f>
        <v>Certificado que genera la entidad prestadora de servicio</v>
      </c>
      <c r="E86" s="8" t="s">
        <v>200</v>
      </c>
      <c r="F86" s="8" t="s">
        <v>210</v>
      </c>
      <c r="G86" s="8" t="s">
        <v>64</v>
      </c>
    </row>
    <row r="87" spans="2:7" ht="45" customHeight="1" x14ac:dyDescent="0.3">
      <c r="B87" s="22"/>
      <c r="C87" s="8" t="str">
        <f t="shared" ref="C87:C93" si="12">+G86</f>
        <v>Asistente Gestión Humana</v>
      </c>
      <c r="D87" s="8" t="str">
        <f t="shared" ref="D87:D93" si="13">+F86</f>
        <v>Reporte de novedades</v>
      </c>
      <c r="E87" s="8" t="s">
        <v>201</v>
      </c>
      <c r="F87" s="8" t="s">
        <v>211</v>
      </c>
      <c r="G87" s="8" t="s">
        <v>64</v>
      </c>
    </row>
    <row r="88" spans="2:7" ht="57" customHeight="1" x14ac:dyDescent="0.3">
      <c r="B88" s="22"/>
      <c r="C88" s="8" t="str">
        <f t="shared" si="12"/>
        <v>Asistente Gestión Humana</v>
      </c>
      <c r="D88" s="8" t="str">
        <f t="shared" si="13"/>
        <v>Certificado de afiliación</v>
      </c>
      <c r="E88" s="8" t="s">
        <v>202</v>
      </c>
      <c r="F88" s="8" t="s">
        <v>216</v>
      </c>
      <c r="G88" s="8" t="s">
        <v>64</v>
      </c>
    </row>
    <row r="89" spans="2:7" ht="70.5" customHeight="1" x14ac:dyDescent="0.3">
      <c r="B89" s="23"/>
      <c r="C89" s="8" t="str">
        <f t="shared" si="12"/>
        <v>Asistente Gestión Humana</v>
      </c>
      <c r="D89" s="8" t="str">
        <f>+F88</f>
        <v>Listado de aportes que genera la nómina web SIESA</v>
      </c>
      <c r="E89" s="16" t="s">
        <v>203</v>
      </c>
      <c r="F89" s="8" t="s">
        <v>212</v>
      </c>
      <c r="G89" s="8" t="s">
        <v>64</v>
      </c>
    </row>
    <row r="90" spans="2:7" ht="49.5" customHeight="1" x14ac:dyDescent="0.3">
      <c r="B90" s="21" t="s">
        <v>85</v>
      </c>
      <c r="C90" s="8" t="str">
        <f t="shared" si="12"/>
        <v>Asistente Gestión Humana</v>
      </c>
      <c r="D90" s="8" t="str">
        <f>+F89</f>
        <v>Aportes de seguridad social de plataforma SIESA</v>
      </c>
      <c r="E90" s="8" t="s">
        <v>204</v>
      </c>
      <c r="F90" s="8" t="s">
        <v>213</v>
      </c>
      <c r="G90" s="8" t="s">
        <v>64</v>
      </c>
    </row>
    <row r="91" spans="2:7" ht="45" customHeight="1" x14ac:dyDescent="0.3">
      <c r="B91" s="22"/>
      <c r="C91" s="8" t="str">
        <f t="shared" si="12"/>
        <v>Asistente Gestión Humana</v>
      </c>
      <c r="D91" s="8" t="str">
        <f>+F90</f>
        <v>Archivo de aportes generado por Adinn</v>
      </c>
      <c r="E91" s="8" t="s">
        <v>205</v>
      </c>
      <c r="F91" s="8" t="s">
        <v>214</v>
      </c>
      <c r="G91" s="8" t="s">
        <v>64</v>
      </c>
    </row>
    <row r="92" spans="2:7" ht="45" customHeight="1" x14ac:dyDescent="0.3">
      <c r="B92" s="23"/>
      <c r="C92" s="8" t="str">
        <f t="shared" si="12"/>
        <v>Asistente Gestión Humana</v>
      </c>
      <c r="D92" s="8" t="str">
        <f>+F91</f>
        <v>Resumen de pago por empresa administradora</v>
      </c>
      <c r="E92" s="8" t="s">
        <v>206</v>
      </c>
      <c r="F92" s="8" t="s">
        <v>215</v>
      </c>
      <c r="G92" s="8" t="s">
        <v>64</v>
      </c>
    </row>
    <row r="93" spans="2:7" ht="45" customHeight="1" x14ac:dyDescent="0.3">
      <c r="B93" s="4" t="s">
        <v>86</v>
      </c>
      <c r="C93" s="8" t="str">
        <f t="shared" si="12"/>
        <v>Asistente Gestión Humana</v>
      </c>
      <c r="D93" s="8" t="str">
        <f t="shared" si="13"/>
        <v xml:space="preserve">
Conciliación en plataforma SAP</v>
      </c>
      <c r="E93" s="8" t="s">
        <v>207</v>
      </c>
      <c r="F93" s="8" t="s">
        <v>217</v>
      </c>
      <c r="G93" s="8" t="s">
        <v>64</v>
      </c>
    </row>
    <row r="94" spans="2:7" x14ac:dyDescent="0.3">
      <c r="C94" s="11"/>
      <c r="D94" s="11"/>
      <c r="E94" s="11"/>
      <c r="F94" s="11"/>
      <c r="G94" s="11"/>
    </row>
    <row r="95" spans="2:7" x14ac:dyDescent="0.3">
      <c r="C95" s="11"/>
      <c r="D95" s="11"/>
      <c r="E95" s="11"/>
      <c r="F95" s="11"/>
      <c r="G95" s="11"/>
    </row>
    <row r="96" spans="2:7" x14ac:dyDescent="0.3">
      <c r="C96" s="11"/>
      <c r="D96" s="11"/>
      <c r="E96" s="11"/>
      <c r="F96" s="11"/>
      <c r="G96" s="11"/>
    </row>
    <row r="97" spans="3:7" x14ac:dyDescent="0.3">
      <c r="C97" s="11"/>
      <c r="D97" s="11"/>
      <c r="E97" s="11"/>
      <c r="F97" s="11"/>
      <c r="G97" s="11"/>
    </row>
    <row r="98" spans="3:7" x14ac:dyDescent="0.3">
      <c r="C98" s="11"/>
      <c r="D98" s="11"/>
      <c r="E98" s="11"/>
      <c r="F98" s="11"/>
      <c r="G98" s="11"/>
    </row>
    <row r="99" spans="3:7" x14ac:dyDescent="0.3">
      <c r="C99" s="11"/>
      <c r="D99" s="11"/>
      <c r="E99" s="11"/>
      <c r="F99" s="11"/>
      <c r="G99" s="11"/>
    </row>
    <row r="100" spans="3:7" x14ac:dyDescent="0.3">
      <c r="C100" s="11"/>
      <c r="D100" s="11"/>
      <c r="E100" s="11"/>
      <c r="F100" s="11"/>
      <c r="G100" s="11"/>
    </row>
    <row r="101" spans="3:7" x14ac:dyDescent="0.3">
      <c r="C101" s="11"/>
      <c r="D101" s="11"/>
      <c r="E101" s="11"/>
      <c r="F101" s="11"/>
      <c r="G101" s="11"/>
    </row>
    <row r="102" spans="3:7" x14ac:dyDescent="0.3">
      <c r="C102" s="11"/>
      <c r="D102" s="11"/>
      <c r="E102" s="11"/>
      <c r="F102" s="11"/>
      <c r="G102" s="11"/>
    </row>
    <row r="103" spans="3:7" x14ac:dyDescent="0.3">
      <c r="C103" s="11"/>
      <c r="D103" s="11"/>
      <c r="E103" s="11"/>
      <c r="F103" s="11"/>
      <c r="G103" s="11"/>
    </row>
    <row r="104" spans="3:7" x14ac:dyDescent="0.3">
      <c r="C104" s="11"/>
      <c r="D104" s="11"/>
      <c r="E104" s="11"/>
      <c r="F104" s="11"/>
      <c r="G104" s="11"/>
    </row>
    <row r="105" spans="3:7" x14ac:dyDescent="0.3">
      <c r="C105" s="11"/>
      <c r="D105" s="11"/>
      <c r="E105" s="11"/>
      <c r="F105" s="11"/>
      <c r="G105" s="11"/>
    </row>
    <row r="106" spans="3:7" x14ac:dyDescent="0.3">
      <c r="C106" s="11"/>
      <c r="D106" s="11"/>
      <c r="E106" s="11"/>
      <c r="F106" s="11"/>
      <c r="G106" s="11"/>
    </row>
    <row r="107" spans="3:7" x14ac:dyDescent="0.3">
      <c r="C107" s="11"/>
      <c r="D107" s="11"/>
      <c r="E107" s="11"/>
      <c r="F107" s="11"/>
      <c r="G107" s="11"/>
    </row>
    <row r="108" spans="3:7" x14ac:dyDescent="0.3">
      <c r="C108" s="11"/>
      <c r="D108" s="11"/>
      <c r="E108" s="11"/>
      <c r="F108" s="11"/>
      <c r="G108" s="11"/>
    </row>
    <row r="109" spans="3:7" x14ac:dyDescent="0.3">
      <c r="C109" s="11"/>
      <c r="D109" s="11"/>
      <c r="E109" s="11"/>
      <c r="F109" s="11"/>
      <c r="G109" s="11"/>
    </row>
    <row r="110" spans="3:7" x14ac:dyDescent="0.3">
      <c r="C110" s="11"/>
      <c r="D110" s="11"/>
      <c r="E110" s="11"/>
      <c r="F110" s="11"/>
      <c r="G110" s="11"/>
    </row>
    <row r="111" spans="3:7" ht="30.75" customHeight="1" x14ac:dyDescent="0.3">
      <c r="C111" s="11"/>
      <c r="D111" s="11"/>
      <c r="E111" s="11"/>
      <c r="F111" s="11"/>
      <c r="G111" s="11"/>
    </row>
    <row r="112" spans="3:7" ht="34.5" customHeight="1" x14ac:dyDescent="0.3">
      <c r="C112" s="11"/>
      <c r="D112" s="11"/>
      <c r="E112" s="11"/>
      <c r="F112" s="11"/>
      <c r="G112" s="11"/>
    </row>
    <row r="113" spans="3:7" ht="30" customHeight="1" x14ac:dyDescent="0.3">
      <c r="C113" s="11"/>
      <c r="D113" s="11"/>
      <c r="E113" s="11"/>
      <c r="F113" s="11"/>
      <c r="G113" s="11"/>
    </row>
    <row r="114" spans="3:7" x14ac:dyDescent="0.3">
      <c r="C114" s="11"/>
      <c r="D114" s="11"/>
      <c r="E114" s="11"/>
      <c r="F114" s="11"/>
      <c r="G114" s="11"/>
    </row>
    <row r="115" spans="3:7" x14ac:dyDescent="0.3">
      <c r="C115" s="11"/>
      <c r="D115" s="11"/>
      <c r="E115" s="11"/>
      <c r="F115" s="11"/>
      <c r="G115" s="11"/>
    </row>
    <row r="116" spans="3:7" x14ac:dyDescent="0.3">
      <c r="C116" s="11"/>
      <c r="D116" s="11"/>
      <c r="E116" s="11"/>
      <c r="F116" s="11"/>
      <c r="G116" s="11"/>
    </row>
    <row r="117" spans="3:7" x14ac:dyDescent="0.3">
      <c r="C117" s="11"/>
      <c r="D117" s="11"/>
      <c r="E117" s="11"/>
      <c r="F117" s="11"/>
      <c r="G117" s="11"/>
    </row>
    <row r="118" spans="3:7" x14ac:dyDescent="0.3">
      <c r="C118" s="11"/>
      <c r="D118" s="11"/>
      <c r="E118" s="11"/>
      <c r="F118" s="11"/>
      <c r="G118" s="11"/>
    </row>
    <row r="119" spans="3:7" x14ac:dyDescent="0.3">
      <c r="C119" s="11"/>
      <c r="D119" s="11"/>
      <c r="E119" s="11"/>
      <c r="F119" s="11"/>
      <c r="G119" s="11"/>
    </row>
    <row r="120" spans="3:7" x14ac:dyDescent="0.3">
      <c r="C120" s="11"/>
      <c r="D120" s="11"/>
      <c r="E120" s="11"/>
      <c r="F120" s="11"/>
      <c r="G120" s="11"/>
    </row>
    <row r="121" spans="3:7" x14ac:dyDescent="0.3">
      <c r="C121" s="11"/>
      <c r="D121" s="11"/>
      <c r="E121" s="11"/>
      <c r="F121" s="11"/>
      <c r="G121" s="11"/>
    </row>
    <row r="122" spans="3:7" x14ac:dyDescent="0.3">
      <c r="C122" s="11"/>
      <c r="D122" s="11"/>
      <c r="E122" s="11"/>
      <c r="F122" s="11"/>
      <c r="G122" s="11"/>
    </row>
    <row r="123" spans="3:7" x14ac:dyDescent="0.3">
      <c r="C123" s="11"/>
      <c r="D123" s="11"/>
      <c r="E123" s="11"/>
      <c r="F123" s="11"/>
      <c r="G123" s="11"/>
    </row>
    <row r="124" spans="3:7" x14ac:dyDescent="0.3">
      <c r="C124" s="11"/>
      <c r="D124" s="11"/>
      <c r="E124" s="11"/>
      <c r="F124" s="11"/>
      <c r="G124" s="11"/>
    </row>
    <row r="125" spans="3:7" x14ac:dyDescent="0.3">
      <c r="C125" s="11"/>
      <c r="D125" s="11"/>
      <c r="E125" s="11"/>
      <c r="F125" s="11"/>
      <c r="G125" s="11"/>
    </row>
    <row r="126" spans="3:7" x14ac:dyDescent="0.3">
      <c r="C126" s="11"/>
      <c r="D126" s="11"/>
      <c r="E126" s="11"/>
      <c r="F126" s="11"/>
      <c r="G126" s="11"/>
    </row>
    <row r="127" spans="3:7" x14ac:dyDescent="0.3">
      <c r="C127" s="11"/>
      <c r="D127" s="11"/>
      <c r="E127" s="11"/>
      <c r="F127" s="11"/>
      <c r="G127" s="11"/>
    </row>
  </sheetData>
  <sheetProtection algorithmName="SHA-512" hashValue="pFB7isBxaLHzGFHkHCONYsQLYPYmR5NGL9oxoHL2FlgyeZ/iEs3MrwpGjtLAsUHw2vC2kM4G6iCo+RQTzNkR+A==" saltValue="+08eNlfO/FeuLzUPXpwSfg==" spinCount="100000" sheet="1" formatCells="0" formatColumns="0" formatRows="0" insertColumns="0" insertRows="0" insertHyperlinks="0" deleteColumns="0" deleteRows="0" sort="0" autoFilter="0" pivotTables="0"/>
  <mergeCells count="29">
    <mergeCell ref="B22:G22"/>
    <mergeCell ref="B40:G40"/>
    <mergeCell ref="B50:G50"/>
    <mergeCell ref="B62:G62"/>
    <mergeCell ref="B2:C4"/>
    <mergeCell ref="D2:E4"/>
    <mergeCell ref="C7:G7"/>
    <mergeCell ref="C8:G8"/>
    <mergeCell ref="B10:G10"/>
    <mergeCell ref="B34:G34"/>
    <mergeCell ref="B12:B21"/>
    <mergeCell ref="B24:B30"/>
    <mergeCell ref="B31:B32"/>
    <mergeCell ref="B36:B39"/>
    <mergeCell ref="B41:B43"/>
    <mergeCell ref="B44:B49"/>
    <mergeCell ref="B65:B66"/>
    <mergeCell ref="B70:B75"/>
    <mergeCell ref="B78:B83"/>
    <mergeCell ref="B51:G51"/>
    <mergeCell ref="B56:G56"/>
    <mergeCell ref="B52:B53"/>
    <mergeCell ref="B54:B55"/>
    <mergeCell ref="B57:B60"/>
    <mergeCell ref="B86:B89"/>
    <mergeCell ref="B90:B92"/>
    <mergeCell ref="B68:G68"/>
    <mergeCell ref="B76:G76"/>
    <mergeCell ref="B84:G84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Felipe Cuellar</dc:creator>
  <cp:lastModifiedBy>Diego Cuellar Paz</cp:lastModifiedBy>
  <dcterms:created xsi:type="dcterms:W3CDTF">2023-04-14T15:30:18Z</dcterms:created>
  <dcterms:modified xsi:type="dcterms:W3CDTF">2024-06-06T19:35:29Z</dcterms:modified>
</cp:coreProperties>
</file>